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india-my.sharepoint.com/personal/yashaswi_sharma_in_ey_com/Documents/Documents/Vadraj/13. Disclosures and compliances/IBBI/List of claims/02-03-2024/"/>
    </mc:Choice>
  </mc:AlternateContent>
  <xr:revisionPtr revIDLastSave="0" documentId="8_{DC9BC806-E3AC-48C2-B362-07977D1CF48E}" xr6:coauthVersionLast="47" xr6:coauthVersionMax="47" xr10:uidLastSave="{00000000-0000-0000-0000-000000000000}"/>
  <bookViews>
    <workbookView xWindow="-110" yWindow="-110" windowWidth="19420" windowHeight="10420" xr2:uid="{728850C9-A15F-4F35-81C1-76C94FC4C688}"/>
  </bookViews>
  <sheets>
    <sheet name="A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N15" i="1"/>
  <c r="M15" i="1"/>
  <c r="G15" i="1"/>
  <c r="F15" i="1"/>
  <c r="O14" i="1"/>
  <c r="O13" i="1"/>
  <c r="I13" i="1"/>
  <c r="J13" i="1" s="1"/>
  <c r="O12" i="1"/>
  <c r="J12" i="1"/>
  <c r="I12" i="1"/>
  <c r="O11" i="1"/>
  <c r="I11" i="1"/>
  <c r="J11" i="1" s="1"/>
  <c r="O8" i="1"/>
  <c r="O15" i="1" s="1"/>
  <c r="I8" i="1"/>
  <c r="I15" i="1" s="1"/>
  <c r="C8" i="1" a="1"/>
  <c r="C8" i="1" s="1"/>
  <c r="C15" i="1" s="1"/>
  <c r="J8" i="1" l="1"/>
  <c r="J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<sst xmlns="http://schemas.openxmlformats.org/spreadsheetml/2006/main" count="26" uniqueCount="26">
  <si>
    <t>Name of the Corporate Debtor</t>
  </si>
  <si>
    <t>Vadraj Cement Limited</t>
  </si>
  <si>
    <t>Date of commencement of CIRP</t>
  </si>
  <si>
    <t>List of creditors as on:</t>
  </si>
  <si>
    <t>Annexure 3 - List of Secured Financial creditors (other than financial creditors belonging to any class of creditors)</t>
  </si>
  <si>
    <t>Amount in Rs</t>
  </si>
  <si>
    <t>SI No</t>
  </si>
  <si>
    <t>Name of Creditor</t>
  </si>
  <si>
    <t>Details of Claim received</t>
  </si>
  <si>
    <t>Details of claims admitted</t>
  </si>
  <si>
    <t>Amount of Contingent Claims</t>
  </si>
  <si>
    <t>Amount of any mutual dues that may be set off</t>
  </si>
  <si>
    <t>Amount of Claims not admitted</t>
  </si>
  <si>
    <t xml:space="preserve">Amount of Claims under verification </t>
  </si>
  <si>
    <t>Remarks, if any</t>
  </si>
  <si>
    <t>Date of receipt</t>
  </si>
  <si>
    <t>Amount Claimed</t>
  </si>
  <si>
    <t>Amt of Claim Admitted</t>
  </si>
  <si>
    <t>Nature of Claim</t>
  </si>
  <si>
    <t>Amount covered by security interest</t>
  </si>
  <si>
    <t>Amount covered by Guarantee</t>
  </si>
  <si>
    <t>Whether Related Party?</t>
  </si>
  <si>
    <t>% Voting Share in CoC</t>
  </si>
  <si>
    <t>*As per the form C submitted by the claimant</t>
  </si>
  <si>
    <t>Note</t>
  </si>
  <si>
    <t>No Claim has been received from Secured Financial creditors (other than financial creditors belonging to any class of creditors) till date. In the event any other claim is received / status of claims undergoes a change, the list of creditors will be duly updated.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</si>
</sst>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vertical="top" wrapText="1"/>
    </xf>
    <xf numFmtId="14" fontId="0" fillId="0" borderId="6" xfId="0" applyNumberFormat="1" applyBorder="1" applyAlignment="1">
      <alignment vertical="top" wrapText="1"/>
    </xf>
    <xf numFmtId="164" fontId="4" fillId="0" borderId="6" xfId="1" applyNumberFormat="1" applyFont="1" applyBorder="1" applyAlignment="1">
      <alignment horizontal="center" vertical="top"/>
    </xf>
    <xf numFmtId="164" fontId="4" fillId="0" borderId="6" xfId="1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top"/>
    </xf>
    <xf numFmtId="43" fontId="0" fillId="0" borderId="6" xfId="1" applyFont="1" applyBorder="1" applyAlignment="1">
      <alignment vertical="top"/>
    </xf>
    <xf numFmtId="165" fontId="0" fillId="0" borderId="0" xfId="0" applyNumberFormat="1" applyAlignment="1">
      <alignment vertical="top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14" fontId="0" fillId="0" borderId="6" xfId="0" applyNumberFormat="1" applyBorder="1" applyAlignment="1">
      <alignment vertical="center" wrapText="1"/>
    </xf>
    <xf numFmtId="164" fontId="4" fillId="0" borderId="6" xfId="1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43" fontId="0" fillId="0" borderId="6" xfId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43" fontId="0" fillId="0" borderId="6" xfId="1" applyFont="1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top"/>
    </xf>
    <xf numFmtId="164" fontId="2" fillId="2" borderId="6" xfId="1" applyNumberFormat="1" applyFont="1" applyFill="1" applyBorder="1" applyAlignment="1">
      <alignment horizontal="center" vertical="top"/>
    </xf>
    <xf numFmtId="10" fontId="2" fillId="2" borderId="6" xfId="0" applyNumberFormat="1" applyFont="1" applyFill="1" applyBorder="1" applyAlignment="1">
      <alignment horizontal="center" vertical="top"/>
    </xf>
    <xf numFmtId="43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top"/>
    </xf>
    <xf numFmtId="164" fontId="0" fillId="0" borderId="0" xfId="0" applyNumberFormat="1"/>
    <xf numFmtId="0" fontId="6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3EBD4-FF61-4704-A57D-27F91D0D1E10}">
  <sheetPr>
    <pageSetUpPr fitToPage="1"/>
  </sheetPr>
  <dimension ref="B2:T52"/>
  <sheetViews>
    <sheetView showGridLines="0" tabSelected="1" zoomScale="62" zoomScaleNormal="85" workbookViewId="0">
      <selection activeCell="L15" sqref="L15"/>
    </sheetView>
  </sheetViews>
  <sheetFormatPr defaultRowHeight="14.5" x14ac:dyDescent="0.35"/>
  <cols>
    <col min="1" max="1" width="1.36328125" style="8" customWidth="1"/>
    <col min="2" max="2" width="2.1796875" style="8" customWidth="1"/>
    <col min="3" max="3" width="5.08984375" style="7" customWidth="1"/>
    <col min="4" max="4" width="25.81640625" style="8" customWidth="1"/>
    <col min="5" max="5" width="17.08984375" style="7" bestFit="1" customWidth="1"/>
    <col min="6" max="6" width="17.26953125" style="7" customWidth="1"/>
    <col min="7" max="7" width="17.26953125" style="7" bestFit="1" customWidth="1"/>
    <col min="8" max="8" width="13.36328125" style="7" customWidth="1"/>
    <col min="9" max="9" width="20.81640625" style="7" bestFit="1" customWidth="1"/>
    <col min="10" max="10" width="14.7265625" style="7" bestFit="1" customWidth="1"/>
    <col min="11" max="11" width="13.90625" style="7" bestFit="1" customWidth="1"/>
    <col min="12" max="12" width="12.54296875" style="7" bestFit="1" customWidth="1"/>
    <col min="13" max="13" width="14.81640625" style="7" hidden="1" customWidth="1"/>
    <col min="14" max="14" width="19.81640625" style="7" hidden="1" customWidth="1"/>
    <col min="15" max="15" width="17.453125" style="7" bestFit="1" customWidth="1"/>
    <col min="16" max="16" width="14.6328125" style="7" bestFit="1" customWidth="1"/>
    <col min="17" max="17" width="12.7265625" style="8" bestFit="1" customWidth="1"/>
    <col min="18" max="18" width="8.7265625" style="8"/>
    <col min="19" max="19" width="16.81640625" style="8" bestFit="1" customWidth="1"/>
    <col min="20" max="16384" width="8.7265625" style="8"/>
  </cols>
  <sheetData>
    <row r="2" spans="3:20" ht="43.5" x14ac:dyDescent="0.35">
      <c r="C2" s="1" t="s">
        <v>0</v>
      </c>
      <c r="D2" s="1"/>
      <c r="E2" s="2" t="s">
        <v>1</v>
      </c>
      <c r="F2" s="3" t="s">
        <v>2</v>
      </c>
      <c r="G2" s="4">
        <v>45324</v>
      </c>
      <c r="H2" s="5" t="s">
        <v>3</v>
      </c>
      <c r="I2" s="6">
        <v>45353</v>
      </c>
    </row>
    <row r="4" spans="3:20" x14ac:dyDescent="0.35">
      <c r="C4" s="9" t="s">
        <v>4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</row>
    <row r="5" spans="3:20" x14ac:dyDescent="0.35">
      <c r="C5" s="10"/>
      <c r="D5" s="1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 t="s">
        <v>5</v>
      </c>
    </row>
    <row r="6" spans="3:20" s="16" customFormat="1" ht="29" customHeight="1" x14ac:dyDescent="0.35">
      <c r="C6" s="12" t="s">
        <v>6</v>
      </c>
      <c r="D6" s="12" t="s">
        <v>7</v>
      </c>
      <c r="E6" s="13" t="s">
        <v>8</v>
      </c>
      <c r="F6" s="13"/>
      <c r="G6" s="13" t="s">
        <v>9</v>
      </c>
      <c r="H6" s="13"/>
      <c r="I6" s="13"/>
      <c r="J6" s="13"/>
      <c r="K6" s="13"/>
      <c r="L6" s="13"/>
      <c r="M6" s="14" t="s">
        <v>10</v>
      </c>
      <c r="N6" s="14" t="s">
        <v>11</v>
      </c>
      <c r="O6" s="14" t="s">
        <v>12</v>
      </c>
      <c r="P6" s="14" t="s">
        <v>13</v>
      </c>
      <c r="Q6" s="15" t="s">
        <v>14</v>
      </c>
    </row>
    <row r="7" spans="3:20" s="16" customFormat="1" ht="26" x14ac:dyDescent="0.35">
      <c r="C7" s="17"/>
      <c r="D7" s="17"/>
      <c r="E7" s="18" t="s">
        <v>15</v>
      </c>
      <c r="F7" s="18" t="s">
        <v>16</v>
      </c>
      <c r="G7" s="19" t="s">
        <v>17</v>
      </c>
      <c r="H7" s="19" t="s">
        <v>18</v>
      </c>
      <c r="I7" s="19" t="s">
        <v>19</v>
      </c>
      <c r="J7" s="19" t="s">
        <v>20</v>
      </c>
      <c r="K7" s="19" t="s">
        <v>21</v>
      </c>
      <c r="L7" s="19" t="s">
        <v>22</v>
      </c>
      <c r="M7" s="20"/>
      <c r="N7" s="20"/>
      <c r="O7" s="14"/>
      <c r="P7" s="14"/>
      <c r="Q7" s="15"/>
    </row>
    <row r="8" spans="3:20" x14ac:dyDescent="0.35">
      <c r="C8" s="21" cm="1">
        <f t="array" ref="C8:C12">_xlfn.SEQUENCE(5)</f>
        <v>1</v>
      </c>
      <c r="D8" s="22"/>
      <c r="E8" s="23"/>
      <c r="F8" s="24"/>
      <c r="G8" s="24"/>
      <c r="H8" s="21"/>
      <c r="I8" s="25">
        <f>+G8</f>
        <v>0</v>
      </c>
      <c r="J8" s="26">
        <f>+I8</f>
        <v>0</v>
      </c>
      <c r="K8" s="21"/>
      <c r="L8" s="27"/>
      <c r="M8" s="28">
        <v>0</v>
      </c>
      <c r="N8" s="28">
        <v>0</v>
      </c>
      <c r="O8" s="28">
        <f>+F8-G8</f>
        <v>0</v>
      </c>
      <c r="P8" s="28">
        <v>0</v>
      </c>
      <c r="Q8" s="28">
        <v>0</v>
      </c>
      <c r="S8" s="29"/>
      <c r="T8" s="29"/>
    </row>
    <row r="9" spans="3:20" x14ac:dyDescent="0.35">
      <c r="C9" s="21">
        <v>2</v>
      </c>
      <c r="D9" s="22"/>
      <c r="E9" s="23"/>
      <c r="F9" s="24"/>
      <c r="G9" s="24"/>
      <c r="H9" s="21"/>
      <c r="I9" s="24"/>
      <c r="J9" s="24"/>
      <c r="K9" s="21"/>
      <c r="L9" s="27"/>
      <c r="M9" s="28">
        <v>0</v>
      </c>
      <c r="N9" s="28">
        <v>0</v>
      </c>
      <c r="O9" s="28">
        <v>0</v>
      </c>
      <c r="P9" s="28">
        <v>0</v>
      </c>
      <c r="Q9" s="28">
        <v>0</v>
      </c>
      <c r="S9" s="29"/>
      <c r="T9" s="29"/>
    </row>
    <row r="10" spans="3:20" x14ac:dyDescent="0.35">
      <c r="C10" s="21">
        <v>3</v>
      </c>
      <c r="D10" s="22"/>
      <c r="E10" s="23"/>
      <c r="F10" s="24"/>
      <c r="G10" s="24"/>
      <c r="H10" s="21"/>
      <c r="I10" s="24"/>
      <c r="J10" s="24"/>
      <c r="K10" s="21"/>
      <c r="L10" s="27"/>
      <c r="M10" s="28">
        <v>0</v>
      </c>
      <c r="N10" s="28">
        <v>0</v>
      </c>
      <c r="O10" s="28">
        <v>0</v>
      </c>
      <c r="P10" s="28">
        <v>0</v>
      </c>
      <c r="Q10" s="28">
        <v>0</v>
      </c>
      <c r="S10" s="29"/>
      <c r="T10" s="29"/>
    </row>
    <row r="11" spans="3:20" x14ac:dyDescent="0.35">
      <c r="C11" s="21">
        <v>4</v>
      </c>
      <c r="D11" s="22"/>
      <c r="E11" s="23"/>
      <c r="F11" s="24"/>
      <c r="G11" s="24"/>
      <c r="H11" s="21"/>
      <c r="I11" s="25">
        <f t="shared" ref="I11:I13" si="0">+G11</f>
        <v>0</v>
      </c>
      <c r="J11" s="26">
        <f t="shared" ref="J11:J13" si="1">+I11</f>
        <v>0</v>
      </c>
      <c r="K11" s="21"/>
      <c r="L11" s="27"/>
      <c r="M11" s="28">
        <v>0</v>
      </c>
      <c r="N11" s="28">
        <v>0</v>
      </c>
      <c r="O11" s="28">
        <f>+F11-G11</f>
        <v>0</v>
      </c>
      <c r="P11" s="28">
        <v>0</v>
      </c>
      <c r="Q11" s="28">
        <v>0</v>
      </c>
      <c r="S11" s="29"/>
      <c r="T11" s="29"/>
    </row>
    <row r="12" spans="3:20" ht="41.5" customHeight="1" x14ac:dyDescent="0.35">
      <c r="C12" s="21">
        <v>5</v>
      </c>
      <c r="D12" s="22"/>
      <c r="E12" s="23"/>
      <c r="F12" s="24"/>
      <c r="G12" s="24"/>
      <c r="H12" s="21"/>
      <c r="I12" s="25">
        <f t="shared" si="0"/>
        <v>0</v>
      </c>
      <c r="J12" s="26">
        <f t="shared" si="1"/>
        <v>0</v>
      </c>
      <c r="K12" s="21"/>
      <c r="L12" s="27"/>
      <c r="M12" s="28">
        <v>0</v>
      </c>
      <c r="N12" s="28">
        <v>0</v>
      </c>
      <c r="O12" s="28">
        <f>+F12-G12</f>
        <v>0</v>
      </c>
      <c r="P12" s="28">
        <v>0</v>
      </c>
      <c r="Q12" s="28">
        <v>0</v>
      </c>
      <c r="S12" s="29"/>
      <c r="T12" s="29"/>
    </row>
    <row r="13" spans="3:20" s="37" customFormat="1" ht="41.5" customHeight="1" x14ac:dyDescent="0.35">
      <c r="C13" s="30">
        <v>6</v>
      </c>
      <c r="D13" s="31"/>
      <c r="E13" s="32"/>
      <c r="F13" s="33"/>
      <c r="G13" s="33"/>
      <c r="H13" s="30"/>
      <c r="I13" s="25">
        <f t="shared" si="0"/>
        <v>0</v>
      </c>
      <c r="J13" s="26">
        <f t="shared" si="1"/>
        <v>0</v>
      </c>
      <c r="K13" s="30"/>
      <c r="L13" s="34"/>
      <c r="M13" s="35">
        <v>0</v>
      </c>
      <c r="N13" s="35">
        <v>0</v>
      </c>
      <c r="O13" s="36">
        <f>F13-G13</f>
        <v>0</v>
      </c>
      <c r="P13" s="36">
        <v>0</v>
      </c>
      <c r="Q13" s="35">
        <v>0</v>
      </c>
      <c r="S13" s="29"/>
      <c r="T13" s="38"/>
    </row>
    <row r="14" spans="3:20" ht="41.5" customHeight="1" x14ac:dyDescent="0.35">
      <c r="C14" s="30">
        <v>7</v>
      </c>
      <c r="D14" s="31"/>
      <c r="E14" s="32"/>
      <c r="F14" s="25"/>
      <c r="G14" s="25"/>
      <c r="H14" s="30"/>
      <c r="I14" s="25">
        <v>0</v>
      </c>
      <c r="J14" s="26">
        <v>0</v>
      </c>
      <c r="K14" s="30"/>
      <c r="L14" s="34"/>
      <c r="M14" s="39">
        <v>0</v>
      </c>
      <c r="N14" s="39">
        <v>0</v>
      </c>
      <c r="O14" s="40">
        <f>F14</f>
        <v>0</v>
      </c>
      <c r="P14" s="40">
        <v>0</v>
      </c>
      <c r="Q14" s="39">
        <v>0</v>
      </c>
      <c r="S14" s="29"/>
      <c r="T14" s="29"/>
    </row>
    <row r="15" spans="3:20" s="16" customFormat="1" x14ac:dyDescent="0.35">
      <c r="C15" s="41">
        <f>COUNT(C8:C14)</f>
        <v>7</v>
      </c>
      <c r="D15" s="42"/>
      <c r="E15" s="41"/>
      <c r="F15" s="43">
        <f>SUM(F8:F14)</f>
        <v>0</v>
      </c>
      <c r="G15" s="43">
        <f>SUM(G8:G14)</f>
        <v>0</v>
      </c>
      <c r="H15" s="41"/>
      <c r="I15" s="43">
        <f>SUM(I8:I14)</f>
        <v>0</v>
      </c>
      <c r="J15" s="43">
        <f>SUM(J8:J14)</f>
        <v>0</v>
      </c>
      <c r="K15" s="41"/>
      <c r="L15" s="44"/>
      <c r="M15" s="43">
        <f>SUM(M8:M14)</f>
        <v>0</v>
      </c>
      <c r="N15" s="43">
        <f t="shared" ref="N15:P15" si="2">SUM(N8:N14)</f>
        <v>0</v>
      </c>
      <c r="O15" s="43">
        <f>SUM(O8:O14)</f>
        <v>0</v>
      </c>
      <c r="P15" s="43">
        <f t="shared" si="2"/>
        <v>0</v>
      </c>
      <c r="Q15" s="42"/>
    </row>
    <row r="16" spans="3:20" x14ac:dyDescent="0.35">
      <c r="G16" s="45"/>
    </row>
    <row r="17" spans="2:16" x14ac:dyDescent="0.35">
      <c r="C17" s="46" t="s">
        <v>23</v>
      </c>
      <c r="G17" s="45"/>
    </row>
    <row r="18" spans="2:16" x14ac:dyDescent="0.35">
      <c r="G18" s="45"/>
    </row>
    <row r="19" spans="2:16" x14ac:dyDescent="0.35">
      <c r="C19" s="47" t="s">
        <v>24</v>
      </c>
      <c r="D19"/>
      <c r="E19"/>
      <c r="F19" s="48"/>
      <c r="G19"/>
      <c r="H19"/>
      <c r="I19"/>
    </row>
    <row r="20" spans="2:16" x14ac:dyDescent="0.35">
      <c r="C20" s="49" t="s">
        <v>25</v>
      </c>
      <c r="D20"/>
      <c r="E20"/>
      <c r="F20"/>
      <c r="G20"/>
      <c r="H20"/>
      <c r="I20"/>
    </row>
    <row r="21" spans="2:16" x14ac:dyDescent="0.35">
      <c r="C21" s="50"/>
      <c r="D21"/>
      <c r="E21"/>
      <c r="F21"/>
      <c r="G21"/>
      <c r="H21"/>
      <c r="I21"/>
    </row>
    <row r="22" spans="2:16" x14ac:dyDescent="0.35">
      <c r="C22" s="50"/>
      <c r="D22"/>
      <c r="E22"/>
      <c r="F22"/>
      <c r="G22"/>
      <c r="H22"/>
      <c r="I22"/>
    </row>
    <row r="23" spans="2:16" ht="30" customHeight="1" x14ac:dyDescent="0.35">
      <c r="C23" s="51"/>
      <c r="D23" s="51"/>
      <c r="E23" s="51"/>
      <c r="F23" s="51"/>
      <c r="G23" s="51"/>
      <c r="H23" s="51"/>
      <c r="I23" s="51"/>
    </row>
    <row r="24" spans="2:16" ht="29.5" customHeight="1" x14ac:dyDescent="0.35">
      <c r="C24" s="51"/>
      <c r="D24" s="51"/>
      <c r="E24" s="51"/>
      <c r="F24" s="51"/>
      <c r="G24" s="51"/>
      <c r="H24" s="51"/>
      <c r="I24" s="51"/>
    </row>
    <row r="25" spans="2:16" ht="31" customHeight="1" x14ac:dyDescent="0.35">
      <c r="C25" s="51"/>
      <c r="D25" s="51"/>
      <c r="E25" s="51"/>
      <c r="F25" s="51"/>
      <c r="G25" s="51"/>
      <c r="H25" s="51"/>
      <c r="I25" s="51"/>
    </row>
    <row r="26" spans="2:16" ht="31" customHeight="1" x14ac:dyDescent="0.35">
      <c r="C26" s="51"/>
      <c r="D26" s="51"/>
      <c r="E26" s="51"/>
      <c r="F26" s="51"/>
      <c r="G26" s="51"/>
      <c r="H26" s="51"/>
      <c r="I26" s="51"/>
    </row>
    <row r="27" spans="2:16" ht="30.5" customHeight="1" x14ac:dyDescent="0.35">
      <c r="C27" s="51"/>
      <c r="D27" s="51"/>
      <c r="E27" s="51"/>
      <c r="F27" s="51"/>
      <c r="G27" s="51"/>
      <c r="H27" s="51"/>
      <c r="I27" s="51"/>
    </row>
    <row r="28" spans="2:16" s="37" customFormat="1" ht="30.5" customHeight="1" x14ac:dyDescent="0.35">
      <c r="B28" s="52"/>
      <c r="C28" s="50"/>
      <c r="D28" s="53"/>
      <c r="E28" s="53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</row>
    <row r="29" spans="2:16" x14ac:dyDescent="0.35">
      <c r="C29" s="51"/>
      <c r="D29" s="51"/>
      <c r="E29" s="51"/>
      <c r="F29" s="51"/>
      <c r="G29" s="51"/>
      <c r="H29" s="51"/>
      <c r="I29" s="51"/>
    </row>
    <row r="30" spans="2:16" x14ac:dyDescent="0.35">
      <c r="C30" s="51"/>
      <c r="D30" s="51"/>
      <c r="E30" s="51"/>
      <c r="F30" s="51"/>
      <c r="G30" s="51"/>
      <c r="H30" s="51"/>
      <c r="I30" s="51"/>
    </row>
    <row r="31" spans="2:16" ht="30.5" customHeight="1" x14ac:dyDescent="0.35">
      <c r="C31" s="51"/>
      <c r="D31" s="51"/>
      <c r="E31" s="51"/>
      <c r="F31" s="51"/>
      <c r="G31" s="51"/>
      <c r="H31" s="51"/>
      <c r="I31" s="51"/>
    </row>
    <row r="32" spans="2:16" x14ac:dyDescent="0.35">
      <c r="C32" s="51"/>
      <c r="D32" s="51"/>
      <c r="E32" s="51"/>
      <c r="F32" s="51"/>
      <c r="G32" s="51"/>
      <c r="H32" s="51"/>
      <c r="I32" s="51"/>
    </row>
    <row r="33" spans="2:9" ht="7" customHeight="1" x14ac:dyDescent="0.35">
      <c r="C33" s="54"/>
      <c r="D33" s="53"/>
      <c r="E33" s="53"/>
      <c r="F33" s="53"/>
      <c r="G33" s="53"/>
      <c r="H33" s="53"/>
      <c r="I33" s="53"/>
    </row>
    <row r="34" spans="2:9" x14ac:dyDescent="0.35">
      <c r="C34" s="50"/>
      <c r="D34" s="53"/>
      <c r="E34" s="53"/>
      <c r="F34" s="53"/>
      <c r="G34" s="53"/>
      <c r="H34" s="53"/>
      <c r="I34" s="53"/>
    </row>
    <row r="35" spans="2:9" x14ac:dyDescent="0.35">
      <c r="C35" s="51"/>
      <c r="D35" s="51"/>
      <c r="E35" s="51"/>
      <c r="F35" s="51"/>
      <c r="G35" s="51"/>
      <c r="H35" s="51"/>
      <c r="I35" s="51"/>
    </row>
    <row r="36" spans="2:9" x14ac:dyDescent="0.35">
      <c r="C36" s="51"/>
      <c r="D36" s="51"/>
      <c r="E36" s="51"/>
      <c r="F36" s="51"/>
      <c r="G36" s="51"/>
      <c r="H36" s="51"/>
      <c r="I36" s="51"/>
    </row>
    <row r="37" spans="2:9" x14ac:dyDescent="0.35">
      <c r="C37" s="51"/>
      <c r="D37" s="51"/>
      <c r="E37" s="51"/>
      <c r="F37" s="51"/>
      <c r="G37" s="51"/>
      <c r="H37" s="51"/>
      <c r="I37" s="51"/>
    </row>
    <row r="38" spans="2:9" ht="7" customHeight="1" x14ac:dyDescent="0.35">
      <c r="C38" s="54"/>
      <c r="D38" s="53"/>
      <c r="E38" s="53"/>
      <c r="F38" s="53"/>
      <c r="G38" s="53"/>
      <c r="H38" s="53"/>
      <c r="I38" s="53"/>
    </row>
    <row r="39" spans="2:9" x14ac:dyDescent="0.35">
      <c r="B39" s="8">
        <v>5</v>
      </c>
      <c r="C39" s="50"/>
      <c r="D39" s="53"/>
      <c r="E39" s="53"/>
      <c r="F39" s="53"/>
      <c r="G39" s="53"/>
      <c r="H39" s="53"/>
      <c r="I39" s="53"/>
    </row>
    <row r="40" spans="2:9" ht="27.5" customHeight="1" x14ac:dyDescent="0.35">
      <c r="C40" s="51"/>
      <c r="D40" s="51"/>
      <c r="E40" s="51"/>
      <c r="F40" s="51"/>
      <c r="G40" s="51"/>
      <c r="H40" s="51"/>
      <c r="I40" s="51"/>
    </row>
    <row r="41" spans="2:9" ht="26.5" customHeight="1" x14ac:dyDescent="0.35">
      <c r="C41" s="51"/>
      <c r="D41" s="51"/>
      <c r="E41" s="51"/>
      <c r="F41" s="51"/>
      <c r="G41" s="51"/>
      <c r="H41" s="51"/>
      <c r="I41" s="51"/>
    </row>
    <row r="42" spans="2:9" ht="30.5" customHeight="1" x14ac:dyDescent="0.35">
      <c r="C42" s="51"/>
      <c r="D42" s="51"/>
      <c r="E42" s="51"/>
      <c r="F42" s="51"/>
      <c r="G42" s="51"/>
      <c r="H42" s="51"/>
      <c r="I42" s="51"/>
    </row>
    <row r="43" spans="2:9" x14ac:dyDescent="0.35">
      <c r="B43" s="8">
        <v>6</v>
      </c>
      <c r="C43" s="55"/>
      <c r="D43" s="55"/>
      <c r="E43" s="55"/>
      <c r="F43" s="55"/>
      <c r="G43" s="55"/>
      <c r="H43" s="53"/>
      <c r="I43" s="53"/>
    </row>
    <row r="44" spans="2:9" ht="28" customHeight="1" x14ac:dyDescent="0.35">
      <c r="C44" s="51"/>
      <c r="D44" s="51"/>
      <c r="E44" s="51"/>
      <c r="F44" s="51"/>
      <c r="G44" s="51"/>
      <c r="H44" s="51"/>
      <c r="I44" s="51"/>
    </row>
    <row r="45" spans="2:9" ht="15" customHeight="1" x14ac:dyDescent="0.35">
      <c r="B45" s="8">
        <v>7</v>
      </c>
      <c r="C45" s="55"/>
      <c r="D45" s="55"/>
      <c r="E45" s="55"/>
      <c r="F45" s="55"/>
      <c r="G45" s="55"/>
      <c r="H45" s="53"/>
      <c r="I45" s="53"/>
    </row>
    <row r="46" spans="2:9" ht="27" customHeight="1" x14ac:dyDescent="0.35">
      <c r="C46" s="51"/>
      <c r="D46" s="51"/>
      <c r="E46" s="51"/>
      <c r="F46" s="51"/>
      <c r="G46" s="51"/>
      <c r="H46" s="51"/>
      <c r="I46" s="51"/>
    </row>
    <row r="47" spans="2:9" ht="17.5" customHeight="1" x14ac:dyDescent="0.35">
      <c r="C47" s="51"/>
      <c r="D47" s="51"/>
      <c r="E47" s="51"/>
      <c r="F47" s="51"/>
      <c r="G47" s="51"/>
      <c r="H47" s="51"/>
      <c r="I47" s="51"/>
    </row>
    <row r="48" spans="2:9" ht="27" customHeight="1" x14ac:dyDescent="0.35">
      <c r="C48" s="53"/>
      <c r="D48" s="53"/>
      <c r="E48" s="53"/>
      <c r="F48" s="53"/>
      <c r="G48" s="53"/>
      <c r="H48" s="53"/>
      <c r="I48" s="53"/>
    </row>
    <row r="49" spans="2:9" x14ac:dyDescent="0.35">
      <c r="C49" s="56"/>
      <c r="D49"/>
      <c r="E49"/>
      <c r="F49"/>
      <c r="G49"/>
      <c r="H49"/>
      <c r="I49"/>
    </row>
    <row r="50" spans="2:9" x14ac:dyDescent="0.35">
      <c r="B50" s="7"/>
      <c r="C50" s="57"/>
      <c r="D50"/>
      <c r="E50"/>
      <c r="F50"/>
      <c r="G50"/>
      <c r="H50"/>
      <c r="I50"/>
    </row>
    <row r="51" spans="2:9" ht="31.5" customHeight="1" x14ac:dyDescent="0.35">
      <c r="C51" s="51"/>
      <c r="D51" s="51"/>
      <c r="E51" s="51"/>
      <c r="F51" s="51"/>
      <c r="G51" s="51"/>
      <c r="H51" s="51"/>
      <c r="I51" s="51"/>
    </row>
    <row r="52" spans="2:9" x14ac:dyDescent="0.35">
      <c r="C52" s="46"/>
    </row>
  </sheetData>
  <mergeCells count="31">
    <mergeCell ref="C51:I51"/>
    <mergeCell ref="C42:I42"/>
    <mergeCell ref="C43:G43"/>
    <mergeCell ref="C44:I44"/>
    <mergeCell ref="C45:G45"/>
    <mergeCell ref="C46:I46"/>
    <mergeCell ref="C47:I47"/>
    <mergeCell ref="C32:I32"/>
    <mergeCell ref="C35:I35"/>
    <mergeCell ref="C36:I36"/>
    <mergeCell ref="C37:I37"/>
    <mergeCell ref="C40:I40"/>
    <mergeCell ref="C41:I41"/>
    <mergeCell ref="C25:I25"/>
    <mergeCell ref="C26:I26"/>
    <mergeCell ref="C27:I27"/>
    <mergeCell ref="C29:I29"/>
    <mergeCell ref="C30:I30"/>
    <mergeCell ref="C31:I31"/>
    <mergeCell ref="N6:N7"/>
    <mergeCell ref="O6:O7"/>
    <mergeCell ref="P6:P7"/>
    <mergeCell ref="Q6:Q7"/>
    <mergeCell ref="C23:I23"/>
    <mergeCell ref="C24:I24"/>
    <mergeCell ref="C2:D2"/>
    <mergeCell ref="C6:C7"/>
    <mergeCell ref="D6:D7"/>
    <mergeCell ref="E6:F6"/>
    <mergeCell ref="G6:L6"/>
    <mergeCell ref="M6:M7"/>
  </mergeCells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Mashru</dc:creator>
  <cp:lastModifiedBy>Darshil Mashru</cp:lastModifiedBy>
  <dcterms:created xsi:type="dcterms:W3CDTF">2024-03-14T06:07:23Z</dcterms:created>
  <dcterms:modified xsi:type="dcterms:W3CDTF">2024-03-14T06:07:35Z</dcterms:modified>
</cp:coreProperties>
</file>